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enomoto/Desktop/IOO/LSC_RFPD/"/>
    </mc:Choice>
  </mc:AlternateContent>
  <bookViews>
    <workbookView xWindow="340" yWindow="460" windowWidth="28100" windowHeight="17040" xr2:uid="{9DAEA9CB-5424-014F-9FF4-269B1D2F8F56}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" i="1"/>
  <c r="A38" i="1"/>
  <c r="A39" i="1"/>
  <c r="A32" i="1"/>
  <c r="A33" i="1"/>
  <c r="A34" i="1"/>
  <c r="A35" i="1"/>
  <c r="A36" i="1"/>
  <c r="A37" i="1"/>
  <c r="A28" i="1"/>
  <c r="A29" i="1"/>
  <c r="A30" i="1"/>
  <c r="A31" i="1"/>
  <c r="A20" i="1"/>
  <c r="A21" i="1"/>
  <c r="A22" i="1"/>
  <c r="A23" i="1"/>
  <c r="A24" i="1"/>
  <c r="A25" i="1"/>
  <c r="A26" i="1"/>
  <c r="A27" i="1"/>
  <c r="A12" i="1"/>
  <c r="A13" i="1"/>
  <c r="A14" i="1"/>
  <c r="A15" i="1"/>
  <c r="A16" i="1"/>
  <c r="A17" i="1"/>
  <c r="A18" i="1"/>
  <c r="A19" i="1"/>
  <c r="A6" i="1"/>
  <c r="A7" i="1"/>
  <c r="A8" i="1"/>
  <c r="A9" i="1"/>
  <c r="A10" i="1"/>
  <c r="A11" i="1"/>
  <c r="A5" i="1"/>
</calcChain>
</file>

<file path=xl/sharedStrings.xml><?xml version="1.0" encoding="utf-8"?>
<sst xmlns="http://schemas.openxmlformats.org/spreadsheetml/2006/main" count="5" uniqueCount="5">
  <si>
    <t>Vin</t>
    <phoneticPr fontId="1"/>
  </si>
  <si>
    <t>Vout</t>
    <phoneticPr fontId="1"/>
  </si>
  <si>
    <t>TF</t>
    <phoneticPr fontId="1"/>
  </si>
  <si>
    <t>V/A</t>
    <phoneticPr fontId="1"/>
  </si>
  <si>
    <t>18mA/V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</si>
</sst>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Trans</a:t>
            </a:r>
            <a:r>
              <a:rPr lang="en-US" altLang="ja-JP" baseline="0"/>
              <a:t>impedance</a:t>
            </a:r>
            <a:endParaRPr lang="en-US" alt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1543919786051975E-2"/>
          <c:y val="0.10781976744186046"/>
          <c:w val="0.86855080023514408"/>
          <c:h val="0.72590619849844351"/>
        </c:manualLayout>
      </c:layout>
      <c:scatterChart>
        <c:scatterStyle val="smoothMarker"/>
        <c:varyColors val="0"/>
        <c:ser>
          <c:idx val="3"/>
          <c:order val="0"/>
          <c:tx>
            <c:strRef>
              <c:f>Sheet1!$E$3</c:f>
              <c:strCache>
                <c:ptCount val="1"/>
                <c:pt idx="0">
                  <c:v>V/A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Sheet1!$A$4:$A$39</c:f>
              <c:numCache>
                <c:formatCode>General</c:formatCode>
                <c:ptCount val="36"/>
                <c:pt idx="0">
                  <c:v>15</c:v>
                </c:pt>
                <c:pt idx="1">
                  <c:v>15.1</c:v>
                </c:pt>
                <c:pt idx="2">
                  <c:v>15.2</c:v>
                </c:pt>
                <c:pt idx="3">
                  <c:v>15.299999999999999</c:v>
                </c:pt>
                <c:pt idx="4">
                  <c:v>15.399999999999999</c:v>
                </c:pt>
                <c:pt idx="5">
                  <c:v>15.499999999999998</c:v>
                </c:pt>
                <c:pt idx="6">
                  <c:v>15.599999999999998</c:v>
                </c:pt>
                <c:pt idx="7">
                  <c:v>15.699999999999998</c:v>
                </c:pt>
                <c:pt idx="8">
                  <c:v>15.799999999999997</c:v>
                </c:pt>
                <c:pt idx="9">
                  <c:v>15.899999999999997</c:v>
                </c:pt>
                <c:pt idx="10">
                  <c:v>15.999999999999996</c:v>
                </c:pt>
                <c:pt idx="11">
                  <c:v>16.099999999999998</c:v>
                </c:pt>
                <c:pt idx="12">
                  <c:v>16.2</c:v>
                </c:pt>
                <c:pt idx="13">
                  <c:v>16.3</c:v>
                </c:pt>
                <c:pt idx="14">
                  <c:v>16.400000000000002</c:v>
                </c:pt>
                <c:pt idx="15">
                  <c:v>16.500000000000004</c:v>
                </c:pt>
                <c:pt idx="16">
                  <c:v>16.600000000000005</c:v>
                </c:pt>
                <c:pt idx="17">
                  <c:v>16.700000000000006</c:v>
                </c:pt>
                <c:pt idx="18">
                  <c:v>16.800000000000008</c:v>
                </c:pt>
                <c:pt idx="19">
                  <c:v>16.900000000000009</c:v>
                </c:pt>
                <c:pt idx="20">
                  <c:v>17.000000000000011</c:v>
                </c:pt>
                <c:pt idx="21">
                  <c:v>17.100000000000012</c:v>
                </c:pt>
                <c:pt idx="22">
                  <c:v>17.200000000000014</c:v>
                </c:pt>
                <c:pt idx="23">
                  <c:v>17.300000000000015</c:v>
                </c:pt>
                <c:pt idx="24">
                  <c:v>17.400000000000016</c:v>
                </c:pt>
                <c:pt idx="25">
                  <c:v>17.500000000000018</c:v>
                </c:pt>
                <c:pt idx="26">
                  <c:v>17.600000000000019</c:v>
                </c:pt>
                <c:pt idx="27">
                  <c:v>17.700000000000021</c:v>
                </c:pt>
                <c:pt idx="28">
                  <c:v>17.800000000000022</c:v>
                </c:pt>
                <c:pt idx="29">
                  <c:v>17.900000000000023</c:v>
                </c:pt>
                <c:pt idx="30">
                  <c:v>18.000000000000025</c:v>
                </c:pt>
                <c:pt idx="31">
                  <c:v>18.100000000000026</c:v>
                </c:pt>
                <c:pt idx="32">
                  <c:v>18.200000000000028</c:v>
                </c:pt>
                <c:pt idx="33">
                  <c:v>18.300000000000029</c:v>
                </c:pt>
                <c:pt idx="34">
                  <c:v>18.400000000000031</c:v>
                </c:pt>
                <c:pt idx="35">
                  <c:v>18.500000000000032</c:v>
                </c:pt>
              </c:numCache>
            </c:numRef>
          </c:xVal>
          <c:yVal>
            <c:numRef>
              <c:f>Sheet1!$E$4:$E$39</c:f>
              <c:numCache>
                <c:formatCode>General</c:formatCode>
                <c:ptCount val="36"/>
                <c:pt idx="0">
                  <c:v>199.95105237395987</c:v>
                </c:pt>
                <c:pt idx="1">
                  <c:v>207.72946859903385</c:v>
                </c:pt>
                <c:pt idx="2">
                  <c:v>166.66666666666669</c:v>
                </c:pt>
                <c:pt idx="3">
                  <c:v>225.34872534872534</c:v>
                </c:pt>
                <c:pt idx="4">
                  <c:v>233.64485981308411</c:v>
                </c:pt>
                <c:pt idx="5">
                  <c:v>240.90038314176252</c:v>
                </c:pt>
                <c:pt idx="6">
                  <c:v>248.6047691527144</c:v>
                </c:pt>
                <c:pt idx="7">
                  <c:v>256.28019323671498</c:v>
                </c:pt>
                <c:pt idx="8">
                  <c:v>263.88888888888891</c:v>
                </c:pt>
                <c:pt idx="9">
                  <c:v>269.21194322075382</c:v>
                </c:pt>
                <c:pt idx="10">
                  <c:v>274.13876758854929</c:v>
                </c:pt>
                <c:pt idx="11">
                  <c:v>279.27927927927925</c:v>
                </c:pt>
                <c:pt idx="12">
                  <c:v>282.34728234728232</c:v>
                </c:pt>
                <c:pt idx="13">
                  <c:v>291.9896640826874</c:v>
                </c:pt>
                <c:pt idx="14">
                  <c:v>286.1952861952862</c:v>
                </c:pt>
                <c:pt idx="15">
                  <c:v>285.71428571428578</c:v>
                </c:pt>
                <c:pt idx="16">
                  <c:v>284.29951690821258</c:v>
                </c:pt>
                <c:pt idx="17">
                  <c:v>282.01295465869464</c:v>
                </c:pt>
                <c:pt idx="18">
                  <c:v>279.00146842878121</c:v>
                </c:pt>
                <c:pt idx="19">
                  <c:v>275.08565834557027</c:v>
                </c:pt>
                <c:pt idx="20">
                  <c:v>269.05829596412559</c:v>
                </c:pt>
                <c:pt idx="21">
                  <c:v>265.21739130434787</c:v>
                </c:pt>
                <c:pt idx="22">
                  <c:v>259.77366255144034</c:v>
                </c:pt>
                <c:pt idx="23">
                  <c:v>254.83091787439616</c:v>
                </c:pt>
                <c:pt idx="24">
                  <c:v>249.09560723514215</c:v>
                </c:pt>
                <c:pt idx="25">
                  <c:v>242.75362318840584</c:v>
                </c:pt>
                <c:pt idx="26">
                  <c:v>237.55656108597287</c:v>
                </c:pt>
                <c:pt idx="27">
                  <c:v>231.27753303964755</c:v>
                </c:pt>
                <c:pt idx="28">
                  <c:v>225.90953785644052</c:v>
                </c:pt>
                <c:pt idx="29">
                  <c:v>219.7309417040359</c:v>
                </c:pt>
                <c:pt idx="30">
                  <c:v>214.70160116448326</c:v>
                </c:pt>
                <c:pt idx="31">
                  <c:v>209.61934156378601</c:v>
                </c:pt>
                <c:pt idx="32">
                  <c:v>204.34782608695656</c:v>
                </c:pt>
                <c:pt idx="33">
                  <c:v>199.11734164070612</c:v>
                </c:pt>
                <c:pt idx="34">
                  <c:v>193.96135265700485</c:v>
                </c:pt>
                <c:pt idx="35">
                  <c:v>188.78833584715937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DF2-5247-AE8A-87706C4B0C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3065040"/>
        <c:axId val="1733066736"/>
      </c:scatterChart>
      <c:valAx>
        <c:axId val="1733065040"/>
        <c:scaling>
          <c:orientation val="minMax"/>
          <c:max val="18.5"/>
          <c:min val="1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Frequency</a:t>
                </a:r>
                <a:r>
                  <a:rPr lang="en-US" altLang="ja-JP" baseline="0"/>
                  <a:t> [Hz]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33066736"/>
        <c:crosses val="autoZero"/>
        <c:crossBetween val="midCat"/>
      </c:valAx>
      <c:valAx>
        <c:axId val="1733066736"/>
        <c:scaling>
          <c:orientation val="minMax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Ohm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330650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755650</xdr:colOff>
      <xdr:row>7</xdr:row>
      <xdr:rowOff>12700</xdr:rowOff>
    </xdr:from>
    <xdr:to>
      <xdr:col>13</xdr:col>
      <xdr:colOff>127000</xdr:colOff>
      <xdr:row>24</xdr:row>
      <xdr:rowOff>63500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6C21987-656C-1945-969A-BBEB50EF70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F888C-1B55-694F-8836-C7E41A224255}">
  <dimension ref="A2:E39"/>
  <sheetViews>
    <sheetView tabSelected="1" workbookViewId="0">
      <selection activeCell="F3" sqref="F3"/>
    </sheetView>
  </sheetViews>
  <sheetFormatPr baseColWidth="10" defaultRowHeight="20"/>
  <sheetData>
    <row r="2" spans="1:5">
      <c r="E2" t="s">
        <v>4</v>
      </c>
    </row>
    <row r="3" spans="1:5">
      <c r="B3" t="s">
        <v>1</v>
      </c>
      <c r="C3" t="s">
        <v>0</v>
      </c>
      <c r="D3" t="s">
        <v>2</v>
      </c>
      <c r="E3" t="s">
        <v>3</v>
      </c>
    </row>
    <row r="4" spans="1:5">
      <c r="A4">
        <v>15</v>
      </c>
      <c r="B4">
        <v>8.17</v>
      </c>
      <c r="C4">
        <v>2.27</v>
      </c>
      <c r="D4">
        <f>B4/C4</f>
        <v>3.5991189427312773</v>
      </c>
      <c r="E4">
        <f>D4/0.018</f>
        <v>199.95105237395987</v>
      </c>
    </row>
    <row r="5" spans="1:5">
      <c r="A5">
        <f>A4+0.1</f>
        <v>15.1</v>
      </c>
      <c r="B5">
        <v>8.6</v>
      </c>
      <c r="C5">
        <v>2.2999999999999998</v>
      </c>
      <c r="D5">
        <f t="shared" ref="D5:D39" si="0">B5/C5</f>
        <v>3.7391304347826089</v>
      </c>
      <c r="E5">
        <f t="shared" ref="E5:E39" si="1">D5/0.018</f>
        <v>207.72946859903385</v>
      </c>
    </row>
    <row r="6" spans="1:5">
      <c r="A6">
        <f t="shared" ref="A6:A39" si="2">A5+0.1</f>
        <v>15.2</v>
      </c>
      <c r="B6">
        <v>6.63</v>
      </c>
      <c r="C6">
        <v>2.21</v>
      </c>
      <c r="D6">
        <f t="shared" si="0"/>
        <v>3</v>
      </c>
      <c r="E6">
        <f t="shared" si="1"/>
        <v>166.66666666666669</v>
      </c>
    </row>
    <row r="7" spans="1:5">
      <c r="A7">
        <f t="shared" si="2"/>
        <v>15.299999999999999</v>
      </c>
      <c r="B7">
        <v>9.3699999999999992</v>
      </c>
      <c r="C7">
        <v>2.31</v>
      </c>
      <c r="D7">
        <f t="shared" si="0"/>
        <v>4.0562770562770556</v>
      </c>
      <c r="E7">
        <f t="shared" si="1"/>
        <v>225.34872534872534</v>
      </c>
    </row>
    <row r="8" spans="1:5">
      <c r="A8">
        <f t="shared" si="2"/>
        <v>15.399999999999999</v>
      </c>
      <c r="B8">
        <v>9</v>
      </c>
      <c r="C8">
        <v>2.14</v>
      </c>
      <c r="D8">
        <f t="shared" si="0"/>
        <v>4.2056074766355138</v>
      </c>
      <c r="E8">
        <f t="shared" si="1"/>
        <v>233.64485981308411</v>
      </c>
    </row>
    <row r="9" spans="1:5">
      <c r="A9">
        <f t="shared" si="2"/>
        <v>15.499999999999998</v>
      </c>
      <c r="B9">
        <v>10.06</v>
      </c>
      <c r="C9">
        <v>2.3199999999999998</v>
      </c>
      <c r="D9">
        <f t="shared" si="0"/>
        <v>4.3362068965517251</v>
      </c>
      <c r="E9">
        <f t="shared" si="1"/>
        <v>240.90038314176252</v>
      </c>
    </row>
    <row r="10" spans="1:5">
      <c r="A10">
        <f t="shared" si="2"/>
        <v>15.599999999999998</v>
      </c>
      <c r="B10">
        <v>9.8000000000000007</v>
      </c>
      <c r="C10">
        <v>2.19</v>
      </c>
      <c r="D10">
        <f t="shared" si="0"/>
        <v>4.4748858447488589</v>
      </c>
      <c r="E10">
        <f t="shared" si="1"/>
        <v>248.6047691527144</v>
      </c>
    </row>
    <row r="11" spans="1:5">
      <c r="A11">
        <f t="shared" si="2"/>
        <v>15.699999999999998</v>
      </c>
      <c r="B11">
        <v>10.61</v>
      </c>
      <c r="C11">
        <v>2.2999999999999998</v>
      </c>
      <c r="D11">
        <f t="shared" si="0"/>
        <v>4.6130434782608694</v>
      </c>
      <c r="E11">
        <f t="shared" si="1"/>
        <v>256.28019323671498</v>
      </c>
    </row>
    <row r="12" spans="1:5">
      <c r="A12">
        <f t="shared" si="2"/>
        <v>15.799999999999997</v>
      </c>
      <c r="B12">
        <v>10.64</v>
      </c>
      <c r="C12">
        <v>2.2400000000000002</v>
      </c>
      <c r="D12">
        <f t="shared" si="0"/>
        <v>4.75</v>
      </c>
      <c r="E12">
        <f t="shared" si="1"/>
        <v>263.88888888888891</v>
      </c>
    </row>
    <row r="13" spans="1:5">
      <c r="A13">
        <f t="shared" si="2"/>
        <v>15.899999999999997</v>
      </c>
      <c r="B13">
        <v>11</v>
      </c>
      <c r="C13">
        <v>2.27</v>
      </c>
      <c r="D13">
        <f t="shared" si="0"/>
        <v>4.8458149779735686</v>
      </c>
      <c r="E13">
        <f t="shared" si="1"/>
        <v>269.21194322075382</v>
      </c>
    </row>
    <row r="14" spans="1:5">
      <c r="A14">
        <f t="shared" si="2"/>
        <v>15.999999999999996</v>
      </c>
      <c r="B14">
        <v>11.3</v>
      </c>
      <c r="C14">
        <v>2.29</v>
      </c>
      <c r="D14">
        <f t="shared" si="0"/>
        <v>4.9344978165938871</v>
      </c>
      <c r="E14">
        <f t="shared" si="1"/>
        <v>274.13876758854929</v>
      </c>
    </row>
    <row r="15" spans="1:5">
      <c r="A15">
        <f t="shared" si="2"/>
        <v>16.099999999999998</v>
      </c>
      <c r="B15">
        <v>11.16</v>
      </c>
      <c r="C15">
        <v>2.2200000000000002</v>
      </c>
      <c r="D15">
        <f t="shared" si="0"/>
        <v>5.0270270270270263</v>
      </c>
      <c r="E15">
        <f t="shared" si="1"/>
        <v>279.27927927927925</v>
      </c>
    </row>
    <row r="16" spans="1:5">
      <c r="A16">
        <f t="shared" si="2"/>
        <v>16.2</v>
      </c>
      <c r="B16">
        <v>11.74</v>
      </c>
      <c r="C16">
        <v>2.31</v>
      </c>
      <c r="D16">
        <f t="shared" si="0"/>
        <v>5.0822510822510818</v>
      </c>
      <c r="E16">
        <f t="shared" si="1"/>
        <v>282.34728234728232</v>
      </c>
    </row>
    <row r="17" spans="1:5">
      <c r="A17">
        <f t="shared" si="2"/>
        <v>16.3</v>
      </c>
      <c r="B17">
        <v>11.3</v>
      </c>
      <c r="C17">
        <v>2.15</v>
      </c>
      <c r="D17">
        <f t="shared" si="0"/>
        <v>5.2558139534883725</v>
      </c>
      <c r="E17">
        <f t="shared" si="1"/>
        <v>291.9896640826874</v>
      </c>
    </row>
    <row r="18" spans="1:5">
      <c r="A18">
        <f t="shared" si="2"/>
        <v>16.400000000000002</v>
      </c>
      <c r="B18">
        <v>11.9</v>
      </c>
      <c r="C18">
        <v>2.31</v>
      </c>
      <c r="D18">
        <f t="shared" si="0"/>
        <v>5.1515151515151514</v>
      </c>
      <c r="E18">
        <f t="shared" si="1"/>
        <v>286.1952861952862</v>
      </c>
    </row>
    <row r="19" spans="1:5">
      <c r="A19">
        <f t="shared" si="2"/>
        <v>16.500000000000004</v>
      </c>
      <c r="B19">
        <v>11.16</v>
      </c>
      <c r="C19">
        <v>2.17</v>
      </c>
      <c r="D19">
        <f t="shared" si="0"/>
        <v>5.1428571428571432</v>
      </c>
      <c r="E19">
        <f t="shared" si="1"/>
        <v>285.71428571428578</v>
      </c>
    </row>
    <row r="20" spans="1:5">
      <c r="A20">
        <f>A19+0.1</f>
        <v>16.600000000000005</v>
      </c>
      <c r="B20">
        <v>11.77</v>
      </c>
      <c r="C20">
        <v>2.2999999999999998</v>
      </c>
      <c r="D20">
        <f t="shared" si="0"/>
        <v>5.1173913043478265</v>
      </c>
      <c r="E20">
        <f t="shared" si="1"/>
        <v>284.29951690821258</v>
      </c>
    </row>
    <row r="21" spans="1:5">
      <c r="A21">
        <f t="shared" si="2"/>
        <v>16.700000000000006</v>
      </c>
      <c r="B21">
        <v>11.32</v>
      </c>
      <c r="C21">
        <v>2.23</v>
      </c>
      <c r="D21">
        <f t="shared" si="0"/>
        <v>5.0762331838565027</v>
      </c>
      <c r="E21">
        <f t="shared" si="1"/>
        <v>282.01295465869464</v>
      </c>
    </row>
    <row r="22" spans="1:5">
      <c r="A22">
        <f t="shared" si="2"/>
        <v>16.800000000000008</v>
      </c>
      <c r="B22">
        <v>11.4</v>
      </c>
      <c r="C22">
        <v>2.27</v>
      </c>
      <c r="D22">
        <f t="shared" si="0"/>
        <v>5.0220264317180616</v>
      </c>
      <c r="E22">
        <f t="shared" si="1"/>
        <v>279.00146842878121</v>
      </c>
    </row>
    <row r="23" spans="1:5">
      <c r="A23">
        <f t="shared" si="2"/>
        <v>16.900000000000009</v>
      </c>
      <c r="B23">
        <v>11.24</v>
      </c>
      <c r="C23">
        <v>2.27</v>
      </c>
      <c r="D23">
        <f t="shared" si="0"/>
        <v>4.9515418502202646</v>
      </c>
      <c r="E23">
        <f t="shared" si="1"/>
        <v>275.08565834557027</v>
      </c>
    </row>
    <row r="24" spans="1:5">
      <c r="A24">
        <f t="shared" si="2"/>
        <v>17.000000000000011</v>
      </c>
      <c r="B24">
        <v>10.8</v>
      </c>
      <c r="C24">
        <v>2.23</v>
      </c>
      <c r="D24">
        <f t="shared" si="0"/>
        <v>4.8430493273542607</v>
      </c>
      <c r="E24">
        <f t="shared" si="1"/>
        <v>269.05829596412559</v>
      </c>
    </row>
    <row r="25" spans="1:5">
      <c r="A25">
        <f t="shared" si="2"/>
        <v>17.100000000000012</v>
      </c>
      <c r="B25">
        <v>10.98</v>
      </c>
      <c r="C25">
        <v>2.2999999999999998</v>
      </c>
      <c r="D25">
        <f t="shared" si="0"/>
        <v>4.7739130434782613</v>
      </c>
      <c r="E25">
        <f t="shared" si="1"/>
        <v>265.21739130434787</v>
      </c>
    </row>
    <row r="26" spans="1:5">
      <c r="A26">
        <f t="shared" si="2"/>
        <v>17.200000000000014</v>
      </c>
      <c r="B26">
        <v>10.1</v>
      </c>
      <c r="C26">
        <v>2.16</v>
      </c>
      <c r="D26">
        <f t="shared" si="0"/>
        <v>4.6759259259259256</v>
      </c>
      <c r="E26">
        <f t="shared" si="1"/>
        <v>259.77366255144034</v>
      </c>
    </row>
    <row r="27" spans="1:5">
      <c r="A27">
        <f t="shared" si="2"/>
        <v>17.300000000000015</v>
      </c>
      <c r="B27">
        <v>10.55</v>
      </c>
      <c r="C27">
        <v>2.2999999999999998</v>
      </c>
      <c r="D27">
        <f t="shared" si="0"/>
        <v>4.5869565217391308</v>
      </c>
      <c r="E27">
        <f t="shared" si="1"/>
        <v>254.83091787439616</v>
      </c>
    </row>
    <row r="28" spans="1:5">
      <c r="A28">
        <f>A27+0.1</f>
        <v>17.400000000000016</v>
      </c>
      <c r="B28">
        <v>9.64</v>
      </c>
      <c r="C28">
        <v>2.15</v>
      </c>
      <c r="D28">
        <f t="shared" si="0"/>
        <v>4.4837209302325585</v>
      </c>
      <c r="E28">
        <f t="shared" si="1"/>
        <v>249.09560723514215</v>
      </c>
    </row>
    <row r="29" spans="1:5">
      <c r="A29">
        <f t="shared" si="2"/>
        <v>17.500000000000018</v>
      </c>
      <c r="B29">
        <v>10.050000000000001</v>
      </c>
      <c r="C29">
        <v>2.2999999999999998</v>
      </c>
      <c r="D29">
        <f t="shared" si="0"/>
        <v>4.3695652173913047</v>
      </c>
      <c r="E29">
        <f t="shared" si="1"/>
        <v>242.75362318840584</v>
      </c>
    </row>
    <row r="30" spans="1:5">
      <c r="A30">
        <f t="shared" si="2"/>
        <v>17.600000000000019</v>
      </c>
      <c r="B30">
        <v>9.4499999999999993</v>
      </c>
      <c r="C30">
        <v>2.21</v>
      </c>
      <c r="D30">
        <f t="shared" si="0"/>
        <v>4.2760180995475112</v>
      </c>
      <c r="E30">
        <f t="shared" si="1"/>
        <v>237.55656108597287</v>
      </c>
    </row>
    <row r="31" spans="1:5">
      <c r="A31">
        <f t="shared" si="2"/>
        <v>17.700000000000021</v>
      </c>
      <c r="B31">
        <v>9.4499999999999993</v>
      </c>
      <c r="C31">
        <v>2.27</v>
      </c>
      <c r="D31">
        <f t="shared" si="0"/>
        <v>4.1629955947136557</v>
      </c>
      <c r="E31">
        <f t="shared" si="1"/>
        <v>231.27753303964755</v>
      </c>
    </row>
    <row r="32" spans="1:5">
      <c r="A32">
        <f>A31+0.1</f>
        <v>17.800000000000022</v>
      </c>
      <c r="B32">
        <v>9.19</v>
      </c>
      <c r="C32">
        <v>2.2599999999999998</v>
      </c>
      <c r="D32">
        <f t="shared" si="0"/>
        <v>4.0663716814159292</v>
      </c>
      <c r="E32">
        <f t="shared" si="1"/>
        <v>225.90953785644052</v>
      </c>
    </row>
    <row r="33" spans="1:5">
      <c r="A33">
        <f t="shared" si="2"/>
        <v>17.900000000000023</v>
      </c>
      <c r="B33">
        <v>8.82</v>
      </c>
      <c r="C33">
        <v>2.23</v>
      </c>
      <c r="D33">
        <f t="shared" si="0"/>
        <v>3.9551569506726461</v>
      </c>
      <c r="E33">
        <f t="shared" si="1"/>
        <v>219.7309417040359</v>
      </c>
    </row>
    <row r="34" spans="1:5">
      <c r="A34">
        <f t="shared" si="2"/>
        <v>18.000000000000025</v>
      </c>
      <c r="B34">
        <v>8.85</v>
      </c>
      <c r="C34">
        <v>2.29</v>
      </c>
      <c r="D34">
        <f t="shared" si="0"/>
        <v>3.8646288209606983</v>
      </c>
      <c r="E34">
        <f t="shared" si="1"/>
        <v>214.70160116448326</v>
      </c>
    </row>
    <row r="35" spans="1:5">
      <c r="A35">
        <f t="shared" si="2"/>
        <v>18.100000000000026</v>
      </c>
      <c r="B35">
        <v>8.15</v>
      </c>
      <c r="C35">
        <v>2.16</v>
      </c>
      <c r="D35">
        <f t="shared" si="0"/>
        <v>3.7731481481481479</v>
      </c>
      <c r="E35">
        <f t="shared" si="1"/>
        <v>209.61934156378601</v>
      </c>
    </row>
    <row r="36" spans="1:5">
      <c r="A36">
        <f t="shared" si="2"/>
        <v>18.200000000000028</v>
      </c>
      <c r="B36">
        <v>8.4600000000000009</v>
      </c>
      <c r="C36">
        <v>2.2999999999999998</v>
      </c>
      <c r="D36">
        <f t="shared" si="0"/>
        <v>3.6782608695652179</v>
      </c>
      <c r="E36">
        <f t="shared" si="1"/>
        <v>204.34782608695656</v>
      </c>
    </row>
    <row r="37" spans="1:5">
      <c r="A37">
        <f t="shared" si="2"/>
        <v>18.300000000000029</v>
      </c>
      <c r="B37">
        <v>7.67</v>
      </c>
      <c r="C37">
        <v>2.14</v>
      </c>
      <c r="D37">
        <f t="shared" si="0"/>
        <v>3.58411214953271</v>
      </c>
      <c r="E37">
        <f t="shared" si="1"/>
        <v>199.11734164070612</v>
      </c>
    </row>
    <row r="38" spans="1:5">
      <c r="A38">
        <f>A37+0.1</f>
        <v>18.400000000000031</v>
      </c>
      <c r="B38">
        <v>8.0299999999999994</v>
      </c>
      <c r="C38">
        <v>2.2999999999999998</v>
      </c>
      <c r="D38">
        <f t="shared" si="0"/>
        <v>3.491304347826087</v>
      </c>
      <c r="E38">
        <f t="shared" si="1"/>
        <v>193.96135265700485</v>
      </c>
    </row>
    <row r="39" spans="1:5">
      <c r="A39">
        <f t="shared" si="2"/>
        <v>18.500000000000032</v>
      </c>
      <c r="B39">
        <v>7.51</v>
      </c>
      <c r="C39">
        <v>2.21</v>
      </c>
      <c r="D39">
        <f t="shared" si="0"/>
        <v>3.3981900452488687</v>
      </c>
      <c r="E39">
        <f t="shared" si="1"/>
        <v>188.78833584715937</v>
      </c>
    </row>
  </sheetData>
  <phoneticPr fontId="1"/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榎本　雄太郎</dc:creator>
  <cp:lastModifiedBy>榎本　雄太郎</cp:lastModifiedBy>
  <dcterms:created xsi:type="dcterms:W3CDTF">2018-04-27T09:47:39Z</dcterms:created>
  <dcterms:modified xsi:type="dcterms:W3CDTF">2018-04-27T10:24:19Z</dcterms:modified>
</cp:coreProperties>
</file>